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<sst xmlns="http://schemas.openxmlformats.org/spreadsheetml/2006/main" count="14" uniqueCount="14">
  <si>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How many hours a day do you use your light?</t>
  </si>
  <si>
    <t>Traditional Products</t>
  </si>
  <si>
    <t>How many days a year do you use your light?</t>
  </si>
  <si>
    <t>How many years do you calculate?</t>
  </si>
  <si>
    <t xml:space="preserve">How many Lighting Products do you have? </t>
  </si>
  <si>
    <t>Savings</t>
  </si>
  <si>
    <t>Total Power Saving (KWH)</t>
  </si>
  <si>
    <t>Total Money Saving ($)</t>
  </si>
  <si>
    <t>Unit Price of Electricity ($/KWH)</t>
  </si>
  <si>
    <t>Product</t>
  </si>
  <si>
    <t>Power Consumption (W)</t>
  </si>
  <si>
    <t>Total CO² Emissions Reduction (Kg)</t>
  </si>
  <si>
    <t>Eneltec
Products</t>
  </si>
  <si>
    <t>Energy Saving 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</si>
</sst>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"/>
    <numFmt numFmtId="178" formatCode="hh:mm:ss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8"/>
      <color indexed="9"/>
      <name val="Arial Black"/>
      <family val="2"/>
    </font>
    <font>
      <sz val="10"/>
      <color indexed="9"/>
      <name val="Arial Black"/>
      <family val="2"/>
    </font>
    <font>
      <sz val="11"/>
      <name val="Arial Black"/>
      <family val="2"/>
    </font>
    <font>
      <sz val="16"/>
      <name val="Arial Black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10" fontId="8" fillId="35" borderId="13" xfId="0" applyNumberFormat="1" applyFont="1" applyFill="1" applyBorder="1" applyAlignment="1">
      <alignment horizontal="center" vertical="center"/>
    </xf>
    <xf numFmtId="10" fontId="8" fillId="35" borderId="14" xfId="0" applyNumberFormat="1" applyFont="1" applyFill="1" applyBorder="1" applyAlignment="1">
      <alignment horizontal="center" vertical="center"/>
    </xf>
    <xf numFmtId="10" fontId="8" fillId="35" borderId="15" xfId="0" applyNumberFormat="1" applyFont="1" applyFill="1" applyBorder="1" applyAlignment="1">
      <alignment horizontal="center" vertical="center"/>
    </xf>
    <xf numFmtId="3" fontId="41" fillId="33" borderId="13" xfId="0" applyNumberFormat="1" applyFont="1" applyFill="1" applyBorder="1" applyAlignment="1">
      <alignment horizontal="center" vertical="center"/>
    </xf>
    <xf numFmtId="3" fontId="41" fillId="33" borderId="14" xfId="0" applyNumberFormat="1" applyFont="1" applyFill="1" applyBorder="1" applyAlignment="1">
      <alignment horizontal="center" vertical="center"/>
    </xf>
    <xf numFmtId="3" fontId="41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11" sqref="B11:D11"/>
    </sheetView>
  </sheetViews>
  <sheetFormatPr defaultColWidth="9.140625" defaultRowHeight="15"/>
  <cols>
    <col min="1" max="1" width="41.7109375" style="0" customWidth="1"/>
    <col min="2" max="2" width="21.8515625" style="0" customWidth="1"/>
    <col min="3" max="4" width="17.00390625" style="0" customWidth="1"/>
  </cols>
  <sheetData>
    <row r="1" spans="1:4" s="1" customFormat="1" ht="39" customHeight="1" thickBot="1">
      <c r="A1" s="4" t="s">
        <v>9</v>
      </c>
      <c r="B1" s="2" t="s">
        <v>12</v>
      </c>
      <c r="C1" s="2" t="s">
        <v>1</v>
      </c>
      <c r="D1" s="3" t="s">
        <v>5</v>
      </c>
    </row>
    <row r="2" spans="1:4" ht="30" customHeight="1" thickBot="1" thickTop="1">
      <c r="A2" s="5" t="s">
        <v>10</v>
      </c>
      <c r="B2" s="8">
        <v>18</v>
      </c>
      <c r="C2" s="8">
        <v>40</v>
      </c>
      <c r="D2" s="8">
        <f>C2-B2</f>
        <v>22</v>
      </c>
    </row>
    <row r="3" spans="1:4" ht="30" customHeight="1" thickBot="1" thickTop="1">
      <c r="A3" s="5" t="s">
        <v>13</v>
      </c>
      <c r="B3" s="12">
        <f>D2/C2</f>
        <v>0.55</v>
      </c>
      <c r="C3" s="13"/>
      <c r="D3" s="14"/>
    </row>
    <row r="4" spans="1:4" ht="30" customHeight="1" thickBot="1" thickTop="1">
      <c r="A4" s="6" t="s">
        <v>0</v>
      </c>
      <c r="B4" s="9">
        <v>24</v>
      </c>
      <c r="C4" s="10"/>
      <c r="D4" s="11"/>
    </row>
    <row r="5" spans="1:4" ht="30" customHeight="1" thickBot="1" thickTop="1">
      <c r="A5" s="6" t="s">
        <v>2</v>
      </c>
      <c r="B5" s="9">
        <v>365</v>
      </c>
      <c r="C5" s="10"/>
      <c r="D5" s="11"/>
    </row>
    <row r="6" spans="1:4" ht="30" customHeight="1" thickBot="1" thickTop="1">
      <c r="A6" s="6" t="s">
        <v>3</v>
      </c>
      <c r="B6" s="9">
        <v>10</v>
      </c>
      <c r="C6" s="10"/>
      <c r="D6" s="11"/>
    </row>
    <row r="7" spans="1:4" ht="30" customHeight="1" thickBot="1" thickTop="1">
      <c r="A7" s="6" t="s">
        <v>4</v>
      </c>
      <c r="B7" s="9">
        <v>1000</v>
      </c>
      <c r="C7" s="10"/>
      <c r="D7" s="11"/>
    </row>
    <row r="8" spans="1:4" ht="30" customHeight="1" thickBot="1" thickTop="1">
      <c r="A8" s="6" t="s">
        <v>6</v>
      </c>
      <c r="B8" s="15">
        <f>D2/1000*B4*B5*B6*B7</f>
        <v>1927200</v>
      </c>
      <c r="C8" s="16"/>
      <c r="D8" s="17"/>
    </row>
    <row r="9" spans="1:4" ht="30" customHeight="1" thickBot="1" thickTop="1">
      <c r="A9" s="6" t="s">
        <v>8</v>
      </c>
      <c r="B9" s="9">
        <v>0.18</v>
      </c>
      <c r="C9" s="10"/>
      <c r="D9" s="11"/>
    </row>
    <row r="10" spans="1:4" ht="30" customHeight="1" thickBot="1" thickTop="1">
      <c r="A10" s="6" t="s">
        <v>7</v>
      </c>
      <c r="B10" s="15">
        <f>B8*B9</f>
        <v>346896</v>
      </c>
      <c r="C10" s="16"/>
      <c r="D10" s="17"/>
    </row>
    <row r="11" spans="1:4" ht="30" customHeight="1" thickBot="1" thickTop="1">
      <c r="A11" s="7" t="s">
        <v>11</v>
      </c>
      <c r="B11" s="15">
        <f>B8*0.43</f>
        <v>828696</v>
      </c>
      <c r="C11" s="16"/>
      <c r="D11" s="17"/>
    </row>
  </sheetData>
  <sheetProtection/>
  <mergeCells count="9">
    <mergeCell ref="B3:D3"/>
    <mergeCell ref="B4:D4"/>
    <mergeCell ref="B5:D5"/>
    <mergeCell ref="B7:D7"/>
    <mergeCell ref="B6:D6"/>
    <mergeCell ref="B11:D11"/>
    <mergeCell ref="B10:D10"/>
    <mergeCell ref="B9:D9"/>
    <mergeCell ref="B8:D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2010-05-10T09:54:07Z</dcterms:modified>
  <cp:category/>
  <cp:version/>
  <cp:contentType/>
  <cp:contentStatus/>
</cp:coreProperties>
</file>